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firstSheet="1" activeTab="1"/>
  </bookViews>
  <sheets>
    <sheet name="Az utóbbi 2 év mérkőzései" sheetId="1" r:id="rId1"/>
    <sheet name="Az utóbbi 2 év fitnesz tesztjei" sheetId="2" r:id="rId2"/>
    <sheet name="Az utóbbi 2 év szabálytesztjei" sheetId="3" r:id="rId3"/>
  </sheets>
  <definedNames/>
  <calcPr fullCalcOnLoad="1"/>
</workbook>
</file>

<file path=xl/sharedStrings.xml><?xml version="1.0" encoding="utf-8"?>
<sst xmlns="http://schemas.openxmlformats.org/spreadsheetml/2006/main" count="43" uniqueCount="36">
  <si>
    <t>Időpont</t>
  </si>
  <si>
    <t>Mérkőzés kód</t>
  </si>
  <si>
    <t>Bajnoki osztály</t>
  </si>
  <si>
    <t>Csapatok</t>
  </si>
  <si>
    <t>Szerep (jv, assz.)</t>
  </si>
  <si>
    <t>Ellenőr név</t>
  </si>
  <si>
    <t>Ellenőr kód</t>
  </si>
  <si>
    <t>Osztályzat</t>
  </si>
  <si>
    <t>Helyszín</t>
  </si>
  <si>
    <t>Tesztet felügyelte</t>
  </si>
  <si>
    <t>6x40 szintideje</t>
  </si>
  <si>
    <t>1. 40 m.</t>
  </si>
  <si>
    <t>2. 40 m.</t>
  </si>
  <si>
    <t>3. 40 m.</t>
  </si>
  <si>
    <t>4. 40 m.</t>
  </si>
  <si>
    <t>5. 40 m.</t>
  </si>
  <si>
    <t>6. 40 m.</t>
  </si>
  <si>
    <t>7. 40 m.</t>
  </si>
  <si>
    <t>Átlag</t>
  </si>
  <si>
    <t>Legjobb</t>
  </si>
  <si>
    <t>150m  szintideje</t>
  </si>
  <si>
    <t>50m  szintideje</t>
  </si>
  <si>
    <t>Megtett távolság</t>
  </si>
  <si>
    <t>Típusa (videós, felelet alkotós, felelet válogatós)</t>
  </si>
  <si>
    <t>Kérdések száma</t>
  </si>
  <si>
    <t>Százalék</t>
  </si>
  <si>
    <t>NB II.</t>
  </si>
  <si>
    <t>Győr II - Barcs</t>
  </si>
  <si>
    <t>assz.</t>
  </si>
  <si>
    <t>Stamler Péter</t>
  </si>
  <si>
    <t>Puskás stadion</t>
  </si>
  <si>
    <t>6,2"</t>
  </si>
  <si>
    <t>35"</t>
  </si>
  <si>
    <t>4000 m</t>
  </si>
  <si>
    <t>Ring János</t>
  </si>
  <si>
    <t>karikázós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</si>
</sst>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yyyy/mm/dd;@"/>
  </numFmts>
  <fonts count="19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6" fillId="4" borderId="0" applyNumberFormat="0" applyBorder="0" applyAlignment="0" applyProtection="0"/>
    <xf numFmtId="0" fontId="10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23" borderId="0" applyNumberFormat="0" applyBorder="0" applyAlignment="0" applyProtection="0"/>
    <xf numFmtId="0" fontId="11" fillId="22" borderId="1" applyNumberFormat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43" fontId="0" fillId="0" borderId="0" xfId="4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0.140625" style="1" bestFit="1" customWidth="1"/>
    <col min="2" max="2" width="12.7109375" style="0" bestFit="1" customWidth="1"/>
    <col min="3" max="3" width="13.8515625" style="0" bestFit="1" customWidth="1"/>
    <col min="4" max="4" width="34.421875" style="0" customWidth="1"/>
    <col min="5" max="5" width="15.57421875" style="0" bestFit="1" customWidth="1"/>
    <col min="6" max="6" width="12.421875" style="0" bestFit="1" customWidth="1"/>
    <col min="7" max="7" width="10.28125" style="0" bestFit="1" customWidth="1"/>
    <col min="8" max="8" width="10.00390625" style="0" bestFit="1" customWidth="1"/>
  </cols>
  <sheetData>
    <row r="1" spans="1:8" ht="12.7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2.75">
      <c r="A2" s="1">
        <v>40643</v>
      </c>
      <c r="B2">
        <v>446352</v>
      </c>
      <c r="C2" t="s">
        <v>26</v>
      </c>
      <c r="D2" t="s">
        <v>27</v>
      </c>
      <c r="E2" t="s">
        <v>28</v>
      </c>
      <c r="F2" t="s">
        <v>29</v>
      </c>
      <c r="G2">
        <v>51</v>
      </c>
      <c r="H2">
        <v>8.2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0.140625" style="0" bestFit="1" customWidth="1"/>
    <col min="2" max="2" width="14.00390625" style="0" bestFit="1" customWidth="1"/>
    <col min="3" max="3" width="15.7109375" style="0" bestFit="1" customWidth="1"/>
    <col min="4" max="4" width="13.57421875" style="0" bestFit="1" customWidth="1"/>
    <col min="5" max="11" width="7.8515625" style="0" bestFit="1" customWidth="1"/>
    <col min="12" max="12" width="13.7109375" style="0" bestFit="1" customWidth="1"/>
    <col min="13" max="13" width="8.00390625" style="0" bestFit="1" customWidth="1"/>
    <col min="14" max="14" width="14.7109375" style="0" bestFit="1" customWidth="1"/>
    <col min="15" max="15" width="13.7109375" style="0" bestFit="1" customWidth="1"/>
    <col min="16" max="16" width="14.7109375" style="0" bestFit="1" customWidth="1"/>
  </cols>
  <sheetData>
    <row r="1" spans="1:16" ht="12.75">
      <c r="A1" t="s">
        <v>0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</row>
    <row r="2" spans="1:16" ht="12.75">
      <c r="A2" s="2">
        <v>40624</v>
      </c>
      <c r="B2" t="s">
        <v>30</v>
      </c>
      <c r="C2" t="s">
        <v>29</v>
      </c>
      <c r="D2" t="s">
        <v>31</v>
      </c>
      <c r="E2">
        <v>6.05</v>
      </c>
      <c r="F2">
        <v>6.18</v>
      </c>
      <c r="G2">
        <v>6.04</v>
      </c>
      <c r="H2">
        <v>5.95</v>
      </c>
      <c r="I2">
        <v>5.99</v>
      </c>
      <c r="J2">
        <v>6.19</v>
      </c>
      <c r="L2" s="3">
        <f>AVERAGE(E2:K2)</f>
        <v>6.066666666666666</v>
      </c>
      <c r="M2" s="3">
        <f>MIN(E2:K2)</f>
        <v>5.95</v>
      </c>
      <c r="N2" t="s">
        <v>32</v>
      </c>
      <c r="O2" t="s">
        <v>32</v>
      </c>
      <c r="P2" t="s">
        <v>33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F2" sqref="F2"/>
    </sheetView>
  </sheetViews>
  <sheetFormatPr defaultColWidth="9.140625" defaultRowHeight="12.75"/>
  <cols>
    <col min="1" max="1" width="10.140625" style="0" bestFit="1" customWidth="1"/>
    <col min="2" max="2" width="14.00390625" style="0" bestFit="1" customWidth="1"/>
    <col min="3" max="3" width="15.7109375" style="0" bestFit="1" customWidth="1"/>
    <col min="4" max="4" width="41.140625" style="0" bestFit="1" customWidth="1"/>
    <col min="5" max="5" width="15.140625" style="0" bestFit="1" customWidth="1"/>
  </cols>
  <sheetData>
    <row r="1" spans="1:6" ht="12.75">
      <c r="A1" t="s">
        <v>0</v>
      </c>
      <c r="B1" t="s">
        <v>8</v>
      </c>
      <c r="C1" t="s">
        <v>9</v>
      </c>
      <c r="D1" t="s">
        <v>23</v>
      </c>
      <c r="E1" t="s">
        <v>24</v>
      </c>
      <c r="F1" t="s">
        <v>25</v>
      </c>
    </row>
    <row r="2" spans="1:6" ht="12.75">
      <c r="A2" s="2">
        <v>40629</v>
      </c>
      <c r="B2" t="s">
        <v>30</v>
      </c>
      <c r="C2" t="s">
        <v>34</v>
      </c>
      <c r="D2" t="s">
        <v>35</v>
      </c>
      <c r="E2">
        <v>20</v>
      </c>
      <c r="F2">
        <v>90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SIGNAL Biztosito Zrt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ring.janos</dc:creator>
  <cp:keywords/>
  <dc:description/>
  <cp:lastModifiedBy>Userr</cp:lastModifiedBy>
  <dcterms:created xsi:type="dcterms:W3CDTF">2010-08-03T06:45:43Z</dcterms:created>
  <dcterms:modified xsi:type="dcterms:W3CDTF">2011-04-12T16:06:07Z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